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1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<sst xmlns="http://schemas.openxmlformats.org/spreadsheetml/2006/main" count="18" uniqueCount="17">
  <si>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MI</t>
  </si>
  <si>
    <t>PA</t>
  </si>
  <si>
    <t>WI</t>
  </si>
  <si>
    <t>CO</t>
  </si>
  <si>
    <t>MA</t>
  </si>
  <si>
    <t>MN</t>
  </si>
  <si>
    <t>NV</t>
  </si>
  <si>
    <t>NH</t>
  </si>
  <si>
    <t>NM</t>
  </si>
  <si>
    <t>State</t>
  </si>
  <si>
    <t>Difference</t>
  </si>
  <si>
    <t>Clinton</t>
  </si>
  <si>
    <t>Trump</t>
  </si>
  <si>
    <t>Hillary ideal</t>
  </si>
  <si>
    <t>Trump ideal</t>
  </si>
  <si>
    <t>Swap</t>
  </si>
  <si>
    <t>Hillary 2/3 MI 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</si>
</sst>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475"/>
          <c:w val="0.97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</xdr:row>
      <xdr:rowOff>123825</xdr:rowOff>
    </xdr:from>
    <xdr:to>
      <xdr:col>17</xdr:col>
      <xdr:colOff>38100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419600" y="933450"/>
        <a:ext cx="6448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3" max="3" width="16.140625" style="0" customWidth="1"/>
  </cols>
  <sheetData>
    <row r="1" spans="1:5" ht="12.75">
      <c r="A1" t="s">
        <v>9</v>
      </c>
      <c r="B1" t="s">
        <v>10</v>
      </c>
      <c r="D1" t="s">
        <v>11</v>
      </c>
      <c r="E1" t="s">
        <v>12</v>
      </c>
    </row>
    <row r="2" spans="1:4" ht="12.75">
      <c r="A2" t="s">
        <v>0</v>
      </c>
      <c r="B2">
        <v>11000</v>
      </c>
      <c r="C2">
        <v>16</v>
      </c>
      <c r="D2">
        <v>16</v>
      </c>
    </row>
    <row r="3" spans="1:4" ht="12.75">
      <c r="A3" t="s">
        <v>1</v>
      </c>
      <c r="B3">
        <v>68000</v>
      </c>
      <c r="C3">
        <v>20</v>
      </c>
      <c r="D3">
        <v>20</v>
      </c>
    </row>
    <row r="4" spans="1:4" ht="12.75">
      <c r="A4" t="s">
        <v>2</v>
      </c>
      <c r="B4">
        <v>27000</v>
      </c>
      <c r="C4">
        <v>10</v>
      </c>
      <c r="D4">
        <v>10</v>
      </c>
    </row>
    <row r="5" spans="1:5" ht="12.75">
      <c r="A5" t="s">
        <v>4</v>
      </c>
      <c r="B5">
        <v>20000</v>
      </c>
      <c r="C5">
        <v>3</v>
      </c>
      <c r="E5">
        <v>3</v>
      </c>
    </row>
    <row r="6" spans="1:5" ht="12.75">
      <c r="A6" t="s">
        <v>5</v>
      </c>
      <c r="B6">
        <v>44000</v>
      </c>
      <c r="C6">
        <v>10</v>
      </c>
      <c r="E6">
        <v>10</v>
      </c>
    </row>
    <row r="7" spans="1:5" ht="12.75">
      <c r="A7" t="s">
        <v>6</v>
      </c>
      <c r="B7">
        <v>26000</v>
      </c>
      <c r="C7">
        <v>6</v>
      </c>
      <c r="E7">
        <v>6</v>
      </c>
    </row>
    <row r="8" spans="1:5" ht="12.75">
      <c r="A8" t="s">
        <v>7</v>
      </c>
      <c r="B8">
        <v>3000</v>
      </c>
      <c r="C8">
        <v>4</v>
      </c>
      <c r="E8">
        <v>4</v>
      </c>
    </row>
    <row r="9" spans="1:5" ht="12.75">
      <c r="A9" t="s">
        <v>8</v>
      </c>
      <c r="B9">
        <v>65000</v>
      </c>
      <c r="C9">
        <v>5</v>
      </c>
      <c r="E9">
        <v>5</v>
      </c>
    </row>
    <row r="10" spans="3:5" ht="12.75">
      <c r="C10">
        <f>SUM(C2:C9)</f>
        <v>74</v>
      </c>
      <c r="D10">
        <f>SUM(D2:D9)</f>
        <v>46</v>
      </c>
      <c r="E10">
        <f>SUM(E2:E9)</f>
        <v>28</v>
      </c>
    </row>
    <row r="12" spans="1:6" ht="12.75">
      <c r="A12" t="s">
        <v>3</v>
      </c>
      <c r="B12">
        <v>75000</v>
      </c>
      <c r="D12">
        <v>232</v>
      </c>
      <c r="E12">
        <v>306</v>
      </c>
      <c r="F12">
        <f>D12+E12</f>
        <v>538</v>
      </c>
    </row>
    <row r="13" spans="3:6" ht="12.75">
      <c r="C13" t="s">
        <v>13</v>
      </c>
      <c r="D13">
        <f>D12+D10</f>
        <v>278</v>
      </c>
      <c r="E13">
        <f>E12-D10</f>
        <v>260</v>
      </c>
      <c r="F13">
        <f>D13+E13</f>
        <v>538</v>
      </c>
    </row>
    <row r="14" spans="3:6" ht="12.75">
      <c r="C14" t="s">
        <v>14</v>
      </c>
      <c r="D14">
        <f>D12-E10</f>
        <v>204</v>
      </c>
      <c r="E14">
        <f>E12+E10</f>
        <v>334</v>
      </c>
      <c r="F14">
        <f>D14+E14</f>
        <v>538</v>
      </c>
    </row>
    <row r="15" spans="3:6" ht="12.75">
      <c r="C15" t="s">
        <v>15</v>
      </c>
      <c r="D15">
        <f>D12-E10+D10</f>
        <v>250</v>
      </c>
      <c r="E15">
        <f>E12-D10+E10</f>
        <v>288</v>
      </c>
      <c r="F15">
        <f>D15+E15</f>
        <v>538</v>
      </c>
    </row>
    <row r="16" spans="3:6" ht="12.75">
      <c r="C16" t="s">
        <v>16</v>
      </c>
      <c r="D16">
        <f>D12+D10-10</f>
        <v>268</v>
      </c>
      <c r="E16">
        <f>E12-D10+10</f>
        <v>270</v>
      </c>
      <c r="F16">
        <f>D16+E16</f>
        <v>538</v>
      </c>
    </row>
    <row r="17" spans="1:3" ht="12.75">
      <c r="A17">
        <f>538/2</f>
        <v>269</v>
      </c>
      <c r="C17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Rick</cp:lastModifiedBy>
  <dcterms:created xsi:type="dcterms:W3CDTF">2016-11-27T00:47:56Z</dcterms:created>
  <dcterms:modified xsi:type="dcterms:W3CDTF">2016-11-27T02:01:27Z</dcterms:modified>
  <cp:category/>
  <cp:version/>
  <cp:contentType/>
  <cp:contentStatus/>
</cp:coreProperties>
</file>